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公示" sheetId="1" r:id="rId1"/>
  </sheets>
  <definedNames>
    <definedName name="_xlnm.Print_Titles" localSheetId="0">'公示'!$8:$8</definedName>
  </definedNames>
  <calcPr fullCalcOnLoad="1"/>
</workbook>
</file>

<file path=xl/sharedStrings.xml><?xml version="1.0" encoding="utf-8"?>
<sst xmlns="http://schemas.openxmlformats.org/spreadsheetml/2006/main" count="467" uniqueCount="267">
  <si>
    <t>序号</t>
  </si>
  <si>
    <t>岗位名称</t>
  </si>
  <si>
    <t>性别</t>
  </si>
  <si>
    <t>范佳敏</t>
  </si>
  <si>
    <t>女</t>
  </si>
  <si>
    <t>197</t>
  </si>
  <si>
    <t>2</t>
  </si>
  <si>
    <t>刘慧颖</t>
  </si>
  <si>
    <t>185.5</t>
  </si>
  <si>
    <t>3</t>
  </si>
  <si>
    <t>欧阳建刚</t>
  </si>
  <si>
    <t>男</t>
  </si>
  <si>
    <t>57</t>
  </si>
  <si>
    <t>169</t>
  </si>
  <si>
    <t>4</t>
  </si>
  <si>
    <t>张培</t>
  </si>
  <si>
    <t>138</t>
  </si>
  <si>
    <t>5</t>
  </si>
  <si>
    <t>陈桂蓉</t>
  </si>
  <si>
    <t>44</t>
  </si>
  <si>
    <t>136.5</t>
  </si>
  <si>
    <t>6</t>
  </si>
  <si>
    <t>7</t>
  </si>
  <si>
    <t>36</t>
  </si>
  <si>
    <t>8</t>
  </si>
  <si>
    <t>詹慧</t>
  </si>
  <si>
    <t>130.5</t>
  </si>
  <si>
    <t>9</t>
  </si>
  <si>
    <t>31</t>
  </si>
  <si>
    <t>10</t>
  </si>
  <si>
    <t>樊依</t>
  </si>
  <si>
    <t>32</t>
  </si>
  <si>
    <t>110.5</t>
  </si>
  <si>
    <t>11</t>
  </si>
  <si>
    <t>21</t>
  </si>
  <si>
    <t>12</t>
  </si>
  <si>
    <t>陈含馨</t>
  </si>
  <si>
    <t>198</t>
  </si>
  <si>
    <t>13</t>
  </si>
  <si>
    <t>陈浩兰</t>
  </si>
  <si>
    <t>196.5</t>
  </si>
  <si>
    <t>14</t>
  </si>
  <si>
    <t>涂芬</t>
  </si>
  <si>
    <t>182.5</t>
  </si>
  <si>
    <t>15</t>
  </si>
  <si>
    <t>李朝英</t>
  </si>
  <si>
    <t>56</t>
  </si>
  <si>
    <t>173</t>
  </si>
  <si>
    <t>16</t>
  </si>
  <si>
    <t>张红武</t>
  </si>
  <si>
    <t>141.5</t>
  </si>
  <si>
    <t>17</t>
  </si>
  <si>
    <t>张启萌</t>
  </si>
  <si>
    <t>128</t>
  </si>
  <si>
    <t>18</t>
  </si>
  <si>
    <t>19</t>
  </si>
  <si>
    <t>廖凯</t>
  </si>
  <si>
    <t>20</t>
  </si>
  <si>
    <t>86</t>
  </si>
  <si>
    <t>106</t>
  </si>
  <si>
    <t>黄嘉</t>
  </si>
  <si>
    <t>87</t>
  </si>
  <si>
    <t>213.5</t>
  </si>
  <si>
    <t>陈诗怡</t>
  </si>
  <si>
    <t>83</t>
  </si>
  <si>
    <t>197.5</t>
  </si>
  <si>
    <t>22</t>
  </si>
  <si>
    <t>王闽慧</t>
  </si>
  <si>
    <t>194</t>
  </si>
  <si>
    <t>23</t>
  </si>
  <si>
    <t>郭晓梅</t>
  </si>
  <si>
    <t>85</t>
  </si>
  <si>
    <t>193.5</t>
  </si>
  <si>
    <t>24</t>
  </si>
  <si>
    <t>陈海霞</t>
  </si>
  <si>
    <t>191</t>
  </si>
  <si>
    <t>25</t>
  </si>
  <si>
    <t>周美云</t>
  </si>
  <si>
    <t>26</t>
  </si>
  <si>
    <t>徐赵</t>
  </si>
  <si>
    <t>179</t>
  </si>
  <si>
    <t>27</t>
  </si>
  <si>
    <t>李江媛</t>
  </si>
  <si>
    <t>76</t>
  </si>
  <si>
    <t>175</t>
  </si>
  <si>
    <t>28</t>
  </si>
  <si>
    <t>单胡仟</t>
  </si>
  <si>
    <t>50</t>
  </si>
  <si>
    <t>174.5</t>
  </si>
  <si>
    <t>29</t>
  </si>
  <si>
    <t>何琴</t>
  </si>
  <si>
    <t>170</t>
  </si>
  <si>
    <t>30</t>
  </si>
  <si>
    <t>滕子怡</t>
  </si>
  <si>
    <t>70</t>
  </si>
  <si>
    <t>163</t>
  </si>
  <si>
    <t>况雯</t>
  </si>
  <si>
    <t>61</t>
  </si>
  <si>
    <t>158.5</t>
  </si>
  <si>
    <t>袁露</t>
  </si>
  <si>
    <t>157</t>
  </si>
  <si>
    <t>33</t>
  </si>
  <si>
    <t>陈玉</t>
  </si>
  <si>
    <t>90</t>
  </si>
  <si>
    <t>156.5</t>
  </si>
  <si>
    <t>34</t>
  </si>
  <si>
    <t>陈翠翠</t>
  </si>
  <si>
    <t>156</t>
  </si>
  <si>
    <t>35</t>
  </si>
  <si>
    <t>148</t>
  </si>
  <si>
    <t>37</t>
  </si>
  <si>
    <t>38</t>
  </si>
  <si>
    <t>吴群洋</t>
  </si>
  <si>
    <t>47</t>
  </si>
  <si>
    <t>144</t>
  </si>
  <si>
    <t>39</t>
  </si>
  <si>
    <t>40</t>
  </si>
  <si>
    <t>52</t>
  </si>
  <si>
    <t>88</t>
  </si>
  <si>
    <t>41</t>
  </si>
  <si>
    <t>李丽丽</t>
  </si>
  <si>
    <t>139.5</t>
  </si>
  <si>
    <t>42</t>
  </si>
  <si>
    <t>43</t>
  </si>
  <si>
    <t>龚瑞星</t>
  </si>
  <si>
    <t>138.5</t>
  </si>
  <si>
    <t>徐群</t>
  </si>
  <si>
    <t>45</t>
  </si>
  <si>
    <t>邬志圆</t>
  </si>
  <si>
    <t>199.5</t>
  </si>
  <si>
    <t>46</t>
  </si>
  <si>
    <t>段菁菁</t>
  </si>
  <si>
    <t>68</t>
  </si>
  <si>
    <t>183</t>
  </si>
  <si>
    <t>宋亭</t>
  </si>
  <si>
    <t>181.5</t>
  </si>
  <si>
    <t>48</t>
  </si>
  <si>
    <t>胡金涛</t>
  </si>
  <si>
    <t>74</t>
  </si>
  <si>
    <t>180</t>
  </si>
  <si>
    <t>49</t>
  </si>
  <si>
    <t>游颐</t>
  </si>
  <si>
    <t>178.5</t>
  </si>
  <si>
    <t>51</t>
  </si>
  <si>
    <t>张蕊</t>
  </si>
  <si>
    <t>66</t>
  </si>
  <si>
    <t>171.5</t>
  </si>
  <si>
    <t>沈翠峰</t>
  </si>
  <si>
    <t>167</t>
  </si>
  <si>
    <t>53</t>
  </si>
  <si>
    <t>张越</t>
  </si>
  <si>
    <t>79</t>
  </si>
  <si>
    <t>159.5</t>
  </si>
  <si>
    <t>54</t>
  </si>
  <si>
    <t>55</t>
  </si>
  <si>
    <t>吕桃明</t>
  </si>
  <si>
    <t>153</t>
  </si>
  <si>
    <t>姜文哲</t>
  </si>
  <si>
    <t>64</t>
  </si>
  <si>
    <t>84</t>
  </si>
  <si>
    <t>吕梦琴</t>
  </si>
  <si>
    <t>147.5</t>
  </si>
  <si>
    <t>58</t>
  </si>
  <si>
    <t>吴芬</t>
  </si>
  <si>
    <t>59</t>
  </si>
  <si>
    <t>60</t>
  </si>
  <si>
    <t>62</t>
  </si>
  <si>
    <t>63</t>
  </si>
  <si>
    <t>65</t>
  </si>
  <si>
    <t>67</t>
  </si>
  <si>
    <t>81</t>
  </si>
  <si>
    <t>69</t>
  </si>
  <si>
    <t>胡长安</t>
  </si>
  <si>
    <t>201</t>
  </si>
  <si>
    <t>71</t>
  </si>
  <si>
    <t>屈瑶利</t>
  </si>
  <si>
    <t>198.5</t>
  </si>
  <si>
    <t>72</t>
  </si>
  <si>
    <t>肖婷</t>
  </si>
  <si>
    <t>73</t>
  </si>
  <si>
    <t>聂千千</t>
  </si>
  <si>
    <t>杨阳</t>
  </si>
  <si>
    <t>75</t>
  </si>
  <si>
    <t>涂仂俐</t>
  </si>
  <si>
    <t>195.5</t>
  </si>
  <si>
    <t>彭思芸</t>
  </si>
  <si>
    <t>194.5</t>
  </si>
  <si>
    <t>77</t>
  </si>
  <si>
    <t>龚艳丽</t>
  </si>
  <si>
    <t>78</t>
  </si>
  <si>
    <t>龚苏云</t>
  </si>
  <si>
    <t>朱婷</t>
  </si>
  <si>
    <t>80</t>
  </si>
  <si>
    <t>喻金珍</t>
  </si>
  <si>
    <t>192</t>
  </si>
  <si>
    <t>梁芳</t>
  </si>
  <si>
    <t>82</t>
  </si>
  <si>
    <t>罗钰珑</t>
  </si>
  <si>
    <t>190</t>
  </si>
  <si>
    <t>黄家慧</t>
  </si>
  <si>
    <t>徐淑芬</t>
  </si>
  <si>
    <t>189.5</t>
  </si>
  <si>
    <t>陈欣雨</t>
  </si>
  <si>
    <t>熊芳芳</t>
  </si>
  <si>
    <t>187.5</t>
  </si>
  <si>
    <t>黄江琳</t>
  </si>
  <si>
    <t>186</t>
  </si>
  <si>
    <t>付雯</t>
  </si>
  <si>
    <t>89</t>
  </si>
  <si>
    <t>陈晴</t>
  </si>
  <si>
    <t>胡妍卉</t>
  </si>
  <si>
    <t>91</t>
  </si>
  <si>
    <t>况莎莎</t>
  </si>
  <si>
    <t>185</t>
  </si>
  <si>
    <t>陈晨西</t>
  </si>
  <si>
    <t>184.5</t>
  </si>
  <si>
    <t>刘园园</t>
  </si>
  <si>
    <t>胡沙沙</t>
  </si>
  <si>
    <t>188.5</t>
  </si>
  <si>
    <t>杨晶</t>
  </si>
  <si>
    <t>黎瑞</t>
  </si>
  <si>
    <t>180.5</t>
  </si>
  <si>
    <t>杨紫媛</t>
  </si>
  <si>
    <t>179.5</t>
  </si>
  <si>
    <t>陈露</t>
  </si>
  <si>
    <t>陈佳丽</t>
  </si>
  <si>
    <t>177.5</t>
  </si>
  <si>
    <t>蓝雨婷</t>
  </si>
  <si>
    <t>174</t>
  </si>
  <si>
    <t>刘宸琪</t>
  </si>
  <si>
    <t>况丹</t>
  </si>
  <si>
    <t>169.5</t>
  </si>
  <si>
    <t>郑素文</t>
  </si>
  <si>
    <t>黄紫薇</t>
  </si>
  <si>
    <t>李丽萍</t>
  </si>
  <si>
    <t>167.5</t>
  </si>
  <si>
    <t>李甜</t>
  </si>
  <si>
    <t>刘惠</t>
  </si>
  <si>
    <t>163.5</t>
  </si>
  <si>
    <t>邓君君</t>
  </si>
  <si>
    <t>161</t>
  </si>
  <si>
    <t>吕林妍</t>
  </si>
  <si>
    <t>158</t>
  </si>
  <si>
    <t>张阿情</t>
  </si>
  <si>
    <t>155.5</t>
  </si>
  <si>
    <t>幸凡</t>
  </si>
  <si>
    <t>154.5</t>
  </si>
  <si>
    <t>周芬</t>
  </si>
  <si>
    <t>152.5</t>
  </si>
  <si>
    <t>王稳凤</t>
  </si>
  <si>
    <t>151</t>
  </si>
  <si>
    <t>钟兴</t>
  </si>
  <si>
    <t>何智瑜</t>
  </si>
  <si>
    <t>137.5</t>
  </si>
  <si>
    <t>高安市初中语文</t>
  </si>
  <si>
    <t>高安市初中道德与法治</t>
  </si>
  <si>
    <t>高安市初中历史</t>
  </si>
  <si>
    <t>高安市初中数学</t>
  </si>
  <si>
    <t>高安市初中物理</t>
  </si>
  <si>
    <t>高安市初中英语</t>
  </si>
  <si>
    <t>姓名</t>
  </si>
  <si>
    <t>笔试成绩</t>
  </si>
  <si>
    <t>面试成绩</t>
  </si>
  <si>
    <t>总成绩</t>
  </si>
  <si>
    <t>1</t>
  </si>
  <si>
    <t>缺考</t>
  </si>
  <si>
    <t>高安市2023年特岗教师招聘成绩公示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</si>
</sst>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Continuous" vertical="center"/>
    </xf>
    <xf numFmtId="176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49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9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2" max="2" width="22.7109375" style="0" bestFit="1" customWidth="1"/>
    <col min="3" max="3" width="11.421875" style="0" customWidth="1"/>
    <col min="5" max="5" width="10.421875" style="0" customWidth="1"/>
    <col min="6" max="6" width="11.00390625" style="0" customWidth="1"/>
    <col min="7" max="7" width="10.421875" style="0" customWidth="1"/>
  </cols>
  <sheetData>
    <row r="7" spans="1:7" ht="33" customHeight="1">
      <c r="A7" s="6" t="s">
        <v>266</v>
      </c>
      <c r="B7" s="4"/>
      <c r="C7" s="4"/>
      <c r="D7" s="4"/>
      <c r="E7" s="4"/>
      <c r="F7" s="5"/>
      <c r="G7" s="5"/>
    </row>
    <row r="8" spans="1:7" ht="24.75" customHeight="1">
      <c r="A8" s="1" t="s">
        <v>0</v>
      </c>
      <c r="B8" s="1" t="s">
        <v>1</v>
      </c>
      <c r="C8" s="1" t="s">
        <v>260</v>
      </c>
      <c r="D8" s="1" t="s">
        <v>2</v>
      </c>
      <c r="E8" s="1" t="s">
        <v>261</v>
      </c>
      <c r="F8" s="2" t="s">
        <v>262</v>
      </c>
      <c r="G8" s="2" t="s">
        <v>263</v>
      </c>
    </row>
    <row r="9" spans="1:7" ht="24.75" customHeight="1">
      <c r="A9" s="7" t="s">
        <v>264</v>
      </c>
      <c r="B9" s="1" t="s">
        <v>255</v>
      </c>
      <c r="C9" s="1" t="s">
        <v>18</v>
      </c>
      <c r="D9" s="1" t="s">
        <v>4</v>
      </c>
      <c r="E9" s="1" t="s">
        <v>20</v>
      </c>
      <c r="F9" s="3">
        <v>90.67</v>
      </c>
      <c r="G9" s="3">
        <f aca="true" t="shared" si="0" ref="G9:G39">E9*(50/250)+F9*(50/100)</f>
        <v>72.635</v>
      </c>
    </row>
    <row r="10" spans="1:7" ht="24.75" customHeight="1">
      <c r="A10" s="7" t="s">
        <v>6</v>
      </c>
      <c r="B10" s="1" t="s">
        <v>255</v>
      </c>
      <c r="C10" s="1" t="s">
        <v>30</v>
      </c>
      <c r="D10" s="1" t="s">
        <v>4</v>
      </c>
      <c r="E10" s="1" t="s">
        <v>32</v>
      </c>
      <c r="F10" s="3">
        <v>84.67</v>
      </c>
      <c r="G10" s="3">
        <f t="shared" si="0"/>
        <v>64.435</v>
      </c>
    </row>
    <row r="11" spans="1:7" ht="24.75" customHeight="1">
      <c r="A11" s="7" t="s">
        <v>9</v>
      </c>
      <c r="B11" s="1" t="s">
        <v>255</v>
      </c>
      <c r="C11" s="1" t="s">
        <v>3</v>
      </c>
      <c r="D11" s="1" t="s">
        <v>4</v>
      </c>
      <c r="E11" s="1" t="s">
        <v>5</v>
      </c>
      <c r="F11" s="3">
        <v>89</v>
      </c>
      <c r="G11" s="3">
        <f t="shared" si="0"/>
        <v>83.9</v>
      </c>
    </row>
    <row r="12" spans="1:7" ht="24.75" customHeight="1">
      <c r="A12" s="7" t="s">
        <v>14</v>
      </c>
      <c r="B12" s="1" t="s">
        <v>255</v>
      </c>
      <c r="C12" s="1" t="s">
        <v>7</v>
      </c>
      <c r="D12" s="1" t="s">
        <v>4</v>
      </c>
      <c r="E12" s="1" t="s">
        <v>8</v>
      </c>
      <c r="F12" s="3">
        <v>93</v>
      </c>
      <c r="G12" s="3">
        <f t="shared" si="0"/>
        <v>83.6</v>
      </c>
    </row>
    <row r="13" spans="1:7" ht="24.75" customHeight="1">
      <c r="A13" s="7" t="s">
        <v>17</v>
      </c>
      <c r="B13" s="1" t="s">
        <v>255</v>
      </c>
      <c r="C13" s="1" t="s">
        <v>10</v>
      </c>
      <c r="D13" s="1" t="s">
        <v>11</v>
      </c>
      <c r="E13" s="1" t="s">
        <v>13</v>
      </c>
      <c r="F13" s="3">
        <v>84.67</v>
      </c>
      <c r="G13" s="3">
        <f t="shared" si="0"/>
        <v>76.135</v>
      </c>
    </row>
    <row r="14" spans="1:7" ht="24.75" customHeight="1">
      <c r="A14" s="7" t="s">
        <v>21</v>
      </c>
      <c r="B14" s="1" t="s">
        <v>255</v>
      </c>
      <c r="C14" s="1" t="s">
        <v>25</v>
      </c>
      <c r="D14" s="1" t="s">
        <v>4</v>
      </c>
      <c r="E14" s="1" t="s">
        <v>26</v>
      </c>
      <c r="F14" s="3">
        <v>86.67</v>
      </c>
      <c r="G14" s="3">
        <f t="shared" si="0"/>
        <v>69.435</v>
      </c>
    </row>
    <row r="15" spans="1:7" ht="24.75" customHeight="1">
      <c r="A15" s="7" t="s">
        <v>22</v>
      </c>
      <c r="B15" s="1" t="s">
        <v>255</v>
      </c>
      <c r="C15" s="1" t="s">
        <v>15</v>
      </c>
      <c r="D15" s="1" t="s">
        <v>4</v>
      </c>
      <c r="E15" s="1" t="s">
        <v>16</v>
      </c>
      <c r="F15" s="3">
        <v>83</v>
      </c>
      <c r="G15" s="3">
        <f t="shared" si="0"/>
        <v>69.1</v>
      </c>
    </row>
    <row r="16" spans="1:7" ht="24.75" customHeight="1">
      <c r="A16" s="7" t="s">
        <v>24</v>
      </c>
      <c r="B16" s="1" t="s">
        <v>255</v>
      </c>
      <c r="C16" s="1" t="s">
        <v>251</v>
      </c>
      <c r="D16" s="1" t="s">
        <v>11</v>
      </c>
      <c r="E16" s="1" t="s">
        <v>240</v>
      </c>
      <c r="F16" s="3">
        <v>86.33</v>
      </c>
      <c r="G16" s="3">
        <f t="shared" si="0"/>
        <v>75.36500000000001</v>
      </c>
    </row>
    <row r="17" spans="1:7" ht="24.75" customHeight="1">
      <c r="A17" s="7" t="s">
        <v>27</v>
      </c>
      <c r="B17" s="1" t="s">
        <v>256</v>
      </c>
      <c r="C17" s="1" t="s">
        <v>36</v>
      </c>
      <c r="D17" s="1" t="s">
        <v>4</v>
      </c>
      <c r="E17" s="1" t="s">
        <v>37</v>
      </c>
      <c r="F17" s="3">
        <v>90.33</v>
      </c>
      <c r="G17" s="3">
        <f t="shared" si="0"/>
        <v>84.765</v>
      </c>
    </row>
    <row r="18" spans="1:7" ht="24.75" customHeight="1">
      <c r="A18" s="7" t="s">
        <v>29</v>
      </c>
      <c r="B18" s="1" t="s">
        <v>256</v>
      </c>
      <c r="C18" s="1" t="s">
        <v>39</v>
      </c>
      <c r="D18" s="1" t="s">
        <v>4</v>
      </c>
      <c r="E18" s="1" t="s">
        <v>40</v>
      </c>
      <c r="F18" s="3">
        <v>90</v>
      </c>
      <c r="G18" s="3">
        <f t="shared" si="0"/>
        <v>84.30000000000001</v>
      </c>
    </row>
    <row r="19" spans="1:7" ht="24.75" customHeight="1">
      <c r="A19" s="7" t="s">
        <v>33</v>
      </c>
      <c r="B19" s="1" t="s">
        <v>256</v>
      </c>
      <c r="C19" s="1" t="s">
        <v>252</v>
      </c>
      <c r="D19" s="1" t="s">
        <v>11</v>
      </c>
      <c r="E19" s="1" t="s">
        <v>253</v>
      </c>
      <c r="F19" s="3">
        <v>81.67</v>
      </c>
      <c r="G19" s="3">
        <f t="shared" si="0"/>
        <v>68.33500000000001</v>
      </c>
    </row>
    <row r="20" spans="1:7" ht="24.75" customHeight="1">
      <c r="A20" s="7" t="s">
        <v>35</v>
      </c>
      <c r="B20" s="1" t="s">
        <v>256</v>
      </c>
      <c r="C20" s="1" t="s">
        <v>45</v>
      </c>
      <c r="D20" s="1" t="s">
        <v>4</v>
      </c>
      <c r="E20" s="1" t="s">
        <v>47</v>
      </c>
      <c r="F20" s="3">
        <v>89.67</v>
      </c>
      <c r="G20" s="3">
        <f t="shared" si="0"/>
        <v>79.435</v>
      </c>
    </row>
    <row r="21" spans="1:7" ht="24.75" customHeight="1">
      <c r="A21" s="7" t="s">
        <v>38</v>
      </c>
      <c r="B21" s="1" t="s">
        <v>256</v>
      </c>
      <c r="C21" s="1" t="s">
        <v>56</v>
      </c>
      <c r="D21" s="1" t="s">
        <v>11</v>
      </c>
      <c r="E21" s="1" t="s">
        <v>59</v>
      </c>
      <c r="F21" s="3">
        <v>85.33</v>
      </c>
      <c r="G21" s="3">
        <f t="shared" si="0"/>
        <v>63.865</v>
      </c>
    </row>
    <row r="22" spans="1:7" ht="24.75" customHeight="1">
      <c r="A22" s="7" t="s">
        <v>41</v>
      </c>
      <c r="B22" s="1" t="s">
        <v>256</v>
      </c>
      <c r="C22" s="1" t="s">
        <v>42</v>
      </c>
      <c r="D22" s="1" t="s">
        <v>4</v>
      </c>
      <c r="E22" s="1" t="s">
        <v>43</v>
      </c>
      <c r="F22" s="3">
        <v>88.67</v>
      </c>
      <c r="G22" s="3">
        <f t="shared" si="0"/>
        <v>80.83500000000001</v>
      </c>
    </row>
    <row r="23" spans="1:7" ht="24.75" customHeight="1">
      <c r="A23" s="7" t="s">
        <v>44</v>
      </c>
      <c r="B23" s="1" t="s">
        <v>256</v>
      </c>
      <c r="C23" s="1" t="s">
        <v>49</v>
      </c>
      <c r="D23" s="1" t="s">
        <v>11</v>
      </c>
      <c r="E23" s="1" t="s">
        <v>50</v>
      </c>
      <c r="F23" s="3">
        <v>86.67</v>
      </c>
      <c r="G23" s="3">
        <f t="shared" si="0"/>
        <v>71.635</v>
      </c>
    </row>
    <row r="24" spans="1:7" ht="24.75" customHeight="1">
      <c r="A24" s="7" t="s">
        <v>48</v>
      </c>
      <c r="B24" s="1" t="s">
        <v>256</v>
      </c>
      <c r="C24" s="1" t="s">
        <v>52</v>
      </c>
      <c r="D24" s="1" t="s">
        <v>4</v>
      </c>
      <c r="E24" s="1" t="s">
        <v>53</v>
      </c>
      <c r="F24" s="3">
        <v>85.33</v>
      </c>
      <c r="G24" s="3">
        <f t="shared" si="0"/>
        <v>68.265</v>
      </c>
    </row>
    <row r="25" spans="1:7" ht="24.75" customHeight="1">
      <c r="A25" s="7" t="s">
        <v>51</v>
      </c>
      <c r="B25" s="1" t="s">
        <v>257</v>
      </c>
      <c r="C25" s="1" t="s">
        <v>106</v>
      </c>
      <c r="D25" s="1" t="s">
        <v>4</v>
      </c>
      <c r="E25" s="1" t="s">
        <v>107</v>
      </c>
      <c r="F25" s="3">
        <v>81.33</v>
      </c>
      <c r="G25" s="3">
        <f t="shared" si="0"/>
        <v>71.86500000000001</v>
      </c>
    </row>
    <row r="26" spans="1:7" ht="24.75" customHeight="1">
      <c r="A26" s="7" t="s">
        <v>54</v>
      </c>
      <c r="B26" s="1" t="s">
        <v>257</v>
      </c>
      <c r="C26" s="1" t="s">
        <v>74</v>
      </c>
      <c r="D26" s="1" t="s">
        <v>4</v>
      </c>
      <c r="E26" s="1" t="s">
        <v>75</v>
      </c>
      <c r="F26" s="3">
        <v>89.33</v>
      </c>
      <c r="G26" s="3">
        <f t="shared" si="0"/>
        <v>82.86500000000001</v>
      </c>
    </row>
    <row r="27" spans="1:7" ht="24.75" customHeight="1">
      <c r="A27" s="7" t="s">
        <v>55</v>
      </c>
      <c r="B27" s="1" t="s">
        <v>257</v>
      </c>
      <c r="C27" s="1" t="s">
        <v>63</v>
      </c>
      <c r="D27" s="1" t="s">
        <v>4</v>
      </c>
      <c r="E27" s="1" t="s">
        <v>65</v>
      </c>
      <c r="F27" s="3">
        <v>86.33</v>
      </c>
      <c r="G27" s="3">
        <f t="shared" si="0"/>
        <v>82.66499999999999</v>
      </c>
    </row>
    <row r="28" spans="1:7" ht="24.75" customHeight="1">
      <c r="A28" s="7" t="s">
        <v>57</v>
      </c>
      <c r="B28" s="1" t="s">
        <v>257</v>
      </c>
      <c r="C28" s="1" t="s">
        <v>102</v>
      </c>
      <c r="D28" s="1" t="s">
        <v>4</v>
      </c>
      <c r="E28" s="1" t="s">
        <v>104</v>
      </c>
      <c r="F28" s="3">
        <v>78.67</v>
      </c>
      <c r="G28" s="3">
        <f t="shared" si="0"/>
        <v>70.635</v>
      </c>
    </row>
    <row r="29" spans="1:7" ht="24.75" customHeight="1">
      <c r="A29" s="7" t="s">
        <v>34</v>
      </c>
      <c r="B29" s="1" t="s">
        <v>257</v>
      </c>
      <c r="C29" s="1" t="s">
        <v>86</v>
      </c>
      <c r="D29" s="1" t="s">
        <v>4</v>
      </c>
      <c r="E29" s="1" t="s">
        <v>88</v>
      </c>
      <c r="F29" s="3">
        <v>91</v>
      </c>
      <c r="G29" s="3">
        <f t="shared" si="0"/>
        <v>80.4</v>
      </c>
    </row>
    <row r="30" spans="1:7" ht="24.75" customHeight="1">
      <c r="A30" s="7" t="s">
        <v>66</v>
      </c>
      <c r="B30" s="1" t="s">
        <v>257</v>
      </c>
      <c r="C30" s="1" t="s">
        <v>124</v>
      </c>
      <c r="D30" s="1" t="s">
        <v>4</v>
      </c>
      <c r="E30" s="1" t="s">
        <v>125</v>
      </c>
      <c r="F30" s="3">
        <v>85</v>
      </c>
      <c r="G30" s="3">
        <f t="shared" si="0"/>
        <v>70.2</v>
      </c>
    </row>
    <row r="31" spans="1:7" ht="24.75" customHeight="1">
      <c r="A31" s="7" t="s">
        <v>69</v>
      </c>
      <c r="B31" s="1" t="s">
        <v>257</v>
      </c>
      <c r="C31" s="1" t="s">
        <v>70</v>
      </c>
      <c r="D31" s="1" t="s">
        <v>4</v>
      </c>
      <c r="E31" s="1" t="s">
        <v>72</v>
      </c>
      <c r="F31" s="3">
        <v>88.33</v>
      </c>
      <c r="G31" s="3">
        <f t="shared" si="0"/>
        <v>82.86500000000001</v>
      </c>
    </row>
    <row r="32" spans="1:7" ht="24.75" customHeight="1">
      <c r="A32" s="7" t="s">
        <v>73</v>
      </c>
      <c r="B32" s="1" t="s">
        <v>257</v>
      </c>
      <c r="C32" s="1" t="s">
        <v>90</v>
      </c>
      <c r="D32" s="1" t="s">
        <v>4</v>
      </c>
      <c r="E32" s="1" t="s">
        <v>91</v>
      </c>
      <c r="F32" s="3">
        <v>79</v>
      </c>
      <c r="G32" s="3">
        <f t="shared" si="0"/>
        <v>73.5</v>
      </c>
    </row>
    <row r="33" spans="1:7" ht="24.75" customHeight="1">
      <c r="A33" s="7" t="s">
        <v>76</v>
      </c>
      <c r="B33" s="1" t="s">
        <v>257</v>
      </c>
      <c r="C33" s="1" t="s">
        <v>60</v>
      </c>
      <c r="D33" s="1" t="s">
        <v>4</v>
      </c>
      <c r="E33" s="1" t="s">
        <v>62</v>
      </c>
      <c r="F33" s="3">
        <v>87</v>
      </c>
      <c r="G33" s="3">
        <f t="shared" si="0"/>
        <v>86.2</v>
      </c>
    </row>
    <row r="34" spans="1:7" ht="24.75" customHeight="1">
      <c r="A34" s="7" t="s">
        <v>78</v>
      </c>
      <c r="B34" s="1" t="s">
        <v>257</v>
      </c>
      <c r="C34" s="1" t="s">
        <v>96</v>
      </c>
      <c r="D34" s="1" t="s">
        <v>4</v>
      </c>
      <c r="E34" s="1" t="s">
        <v>98</v>
      </c>
      <c r="F34" s="3">
        <v>87.33</v>
      </c>
      <c r="G34" s="3">
        <f t="shared" si="0"/>
        <v>75.36500000000001</v>
      </c>
    </row>
    <row r="35" spans="1:7" ht="24.75" customHeight="1">
      <c r="A35" s="7" t="s">
        <v>81</v>
      </c>
      <c r="B35" s="1" t="s">
        <v>257</v>
      </c>
      <c r="C35" s="1" t="s">
        <v>82</v>
      </c>
      <c r="D35" s="1" t="s">
        <v>4</v>
      </c>
      <c r="E35" s="1" t="s">
        <v>84</v>
      </c>
      <c r="F35" s="3">
        <v>87.33</v>
      </c>
      <c r="G35" s="3">
        <f t="shared" si="0"/>
        <v>78.66499999999999</v>
      </c>
    </row>
    <row r="36" spans="1:7" ht="24.75" customHeight="1">
      <c r="A36" s="7" t="s">
        <v>85</v>
      </c>
      <c r="B36" s="1" t="s">
        <v>257</v>
      </c>
      <c r="C36" s="1" t="s">
        <v>120</v>
      </c>
      <c r="D36" s="1" t="s">
        <v>4</v>
      </c>
      <c r="E36" s="1" t="s">
        <v>121</v>
      </c>
      <c r="F36" s="3">
        <v>80.67</v>
      </c>
      <c r="G36" s="3">
        <f t="shared" si="0"/>
        <v>68.235</v>
      </c>
    </row>
    <row r="37" spans="1:7" ht="24.75" customHeight="1">
      <c r="A37" s="7" t="s">
        <v>89</v>
      </c>
      <c r="B37" s="1" t="s">
        <v>257</v>
      </c>
      <c r="C37" s="1" t="s">
        <v>93</v>
      </c>
      <c r="D37" s="1" t="s">
        <v>4</v>
      </c>
      <c r="E37" s="1" t="s">
        <v>95</v>
      </c>
      <c r="F37" s="3">
        <v>84.33</v>
      </c>
      <c r="G37" s="3">
        <f t="shared" si="0"/>
        <v>74.765</v>
      </c>
    </row>
    <row r="38" spans="1:7" ht="24.75" customHeight="1">
      <c r="A38" s="7" t="s">
        <v>92</v>
      </c>
      <c r="B38" s="1" t="s">
        <v>257</v>
      </c>
      <c r="C38" s="1" t="s">
        <v>67</v>
      </c>
      <c r="D38" s="1" t="s">
        <v>4</v>
      </c>
      <c r="E38" s="1" t="s">
        <v>68</v>
      </c>
      <c r="F38" s="3">
        <v>86.33</v>
      </c>
      <c r="G38" s="3">
        <f t="shared" si="0"/>
        <v>81.965</v>
      </c>
    </row>
    <row r="39" spans="1:7" ht="24.75" customHeight="1">
      <c r="A39" s="7" t="s">
        <v>28</v>
      </c>
      <c r="B39" s="1" t="s">
        <v>257</v>
      </c>
      <c r="C39" s="1" t="s">
        <v>112</v>
      </c>
      <c r="D39" s="1" t="s">
        <v>4</v>
      </c>
      <c r="E39" s="1" t="s">
        <v>114</v>
      </c>
      <c r="F39" s="3">
        <v>77</v>
      </c>
      <c r="G39" s="3">
        <f t="shared" si="0"/>
        <v>67.3</v>
      </c>
    </row>
    <row r="40" spans="1:7" ht="24.75" customHeight="1">
      <c r="A40" s="7" t="s">
        <v>31</v>
      </c>
      <c r="B40" s="1" t="s">
        <v>257</v>
      </c>
      <c r="C40" s="1" t="s">
        <v>126</v>
      </c>
      <c r="D40" s="1" t="s">
        <v>4</v>
      </c>
      <c r="E40" s="1" t="s">
        <v>16</v>
      </c>
      <c r="F40" s="3" t="s">
        <v>265</v>
      </c>
      <c r="G40" s="3">
        <f>E40*(50/250)</f>
        <v>27.6</v>
      </c>
    </row>
    <row r="41" spans="1:7" ht="24.75" customHeight="1">
      <c r="A41" s="7" t="s">
        <v>101</v>
      </c>
      <c r="B41" s="1" t="s">
        <v>257</v>
      </c>
      <c r="C41" s="1" t="s">
        <v>79</v>
      </c>
      <c r="D41" s="1" t="s">
        <v>11</v>
      </c>
      <c r="E41" s="1" t="s">
        <v>80</v>
      </c>
      <c r="F41" s="3">
        <v>91.33</v>
      </c>
      <c r="G41" s="3">
        <f aca="true" t="shared" si="1" ref="G41:G75">E41*(50/250)+F41*(50/100)</f>
        <v>81.465</v>
      </c>
    </row>
    <row r="42" spans="1:7" ht="24.75" customHeight="1">
      <c r="A42" s="7" t="s">
        <v>105</v>
      </c>
      <c r="B42" s="1" t="s">
        <v>257</v>
      </c>
      <c r="C42" s="1" t="s">
        <v>99</v>
      </c>
      <c r="D42" s="1" t="s">
        <v>4</v>
      </c>
      <c r="E42" s="1" t="s">
        <v>100</v>
      </c>
      <c r="F42" s="3">
        <v>84.33</v>
      </c>
      <c r="G42" s="3">
        <f t="shared" si="1"/>
        <v>73.565</v>
      </c>
    </row>
    <row r="43" spans="1:7" ht="24.75" customHeight="1">
      <c r="A43" s="7" t="s">
        <v>108</v>
      </c>
      <c r="B43" s="1" t="s">
        <v>257</v>
      </c>
      <c r="C43" s="1" t="s">
        <v>77</v>
      </c>
      <c r="D43" s="1" t="s">
        <v>4</v>
      </c>
      <c r="E43" s="1" t="s">
        <v>8</v>
      </c>
      <c r="F43" s="3">
        <v>90.67</v>
      </c>
      <c r="G43" s="3">
        <f t="shared" si="1"/>
        <v>82.435</v>
      </c>
    </row>
    <row r="44" spans="1:7" ht="24.75" customHeight="1">
      <c r="A44" s="7" t="s">
        <v>23</v>
      </c>
      <c r="B44" s="1" t="s">
        <v>258</v>
      </c>
      <c r="C44" s="1" t="s">
        <v>131</v>
      </c>
      <c r="D44" s="1" t="s">
        <v>4</v>
      </c>
      <c r="E44" s="1" t="s">
        <v>133</v>
      </c>
      <c r="F44" s="3">
        <v>88.7</v>
      </c>
      <c r="G44" s="3">
        <f t="shared" si="1"/>
        <v>80.95</v>
      </c>
    </row>
    <row r="45" spans="1:7" ht="24.75" customHeight="1">
      <c r="A45" s="7" t="s">
        <v>110</v>
      </c>
      <c r="B45" s="1" t="s">
        <v>258</v>
      </c>
      <c r="C45" s="1" t="s">
        <v>137</v>
      </c>
      <c r="D45" s="1" t="s">
        <v>11</v>
      </c>
      <c r="E45" s="1" t="s">
        <v>139</v>
      </c>
      <c r="F45" s="3">
        <v>85.53</v>
      </c>
      <c r="G45" s="3">
        <f t="shared" si="1"/>
        <v>78.765</v>
      </c>
    </row>
    <row r="46" spans="1:7" ht="24.75" customHeight="1">
      <c r="A46" s="7" t="s">
        <v>111</v>
      </c>
      <c r="B46" s="1" t="s">
        <v>258</v>
      </c>
      <c r="C46" s="1" t="s">
        <v>157</v>
      </c>
      <c r="D46" s="1" t="s">
        <v>11</v>
      </c>
      <c r="E46" s="1" t="s">
        <v>109</v>
      </c>
      <c r="F46" s="3">
        <v>90.93</v>
      </c>
      <c r="G46" s="3">
        <f t="shared" si="1"/>
        <v>75.065</v>
      </c>
    </row>
    <row r="47" spans="1:7" ht="24.75" customHeight="1">
      <c r="A47" s="7" t="s">
        <v>115</v>
      </c>
      <c r="B47" s="1" t="s">
        <v>258</v>
      </c>
      <c r="C47" s="1" t="s">
        <v>160</v>
      </c>
      <c r="D47" s="1" t="s">
        <v>4</v>
      </c>
      <c r="E47" s="1" t="s">
        <v>161</v>
      </c>
      <c r="F47" s="3">
        <v>88.2</v>
      </c>
      <c r="G47" s="3">
        <f t="shared" si="1"/>
        <v>73.6</v>
      </c>
    </row>
    <row r="48" spans="1:7" ht="24.75" customHeight="1">
      <c r="A48" s="7" t="s">
        <v>116</v>
      </c>
      <c r="B48" s="1" t="s">
        <v>258</v>
      </c>
      <c r="C48" s="1" t="s">
        <v>155</v>
      </c>
      <c r="D48" s="1" t="s">
        <v>11</v>
      </c>
      <c r="E48" s="1" t="s">
        <v>156</v>
      </c>
      <c r="F48" s="3">
        <v>90</v>
      </c>
      <c r="G48" s="3">
        <f t="shared" si="1"/>
        <v>75.6</v>
      </c>
    </row>
    <row r="49" spans="1:7" ht="24.75" customHeight="1">
      <c r="A49" s="7" t="s">
        <v>119</v>
      </c>
      <c r="B49" s="1" t="s">
        <v>258</v>
      </c>
      <c r="C49" s="1" t="s">
        <v>147</v>
      </c>
      <c r="D49" s="1" t="s">
        <v>11</v>
      </c>
      <c r="E49" s="1" t="s">
        <v>148</v>
      </c>
      <c r="F49" s="3">
        <v>89.67</v>
      </c>
      <c r="G49" s="3">
        <f t="shared" si="1"/>
        <v>78.235</v>
      </c>
    </row>
    <row r="50" spans="1:7" ht="24.75" customHeight="1">
      <c r="A50" s="7" t="s">
        <v>122</v>
      </c>
      <c r="B50" s="1" t="s">
        <v>258</v>
      </c>
      <c r="C50" s="1" t="s">
        <v>134</v>
      </c>
      <c r="D50" s="1" t="s">
        <v>4</v>
      </c>
      <c r="E50" s="1" t="s">
        <v>135</v>
      </c>
      <c r="F50" s="3">
        <v>89.73</v>
      </c>
      <c r="G50" s="3">
        <f t="shared" si="1"/>
        <v>81.165</v>
      </c>
    </row>
    <row r="51" spans="1:7" ht="24.75" customHeight="1">
      <c r="A51" s="7" t="s">
        <v>123</v>
      </c>
      <c r="B51" s="1" t="s">
        <v>258</v>
      </c>
      <c r="C51" s="1" t="s">
        <v>128</v>
      </c>
      <c r="D51" s="1" t="s">
        <v>11</v>
      </c>
      <c r="E51" s="1" t="s">
        <v>129</v>
      </c>
      <c r="F51" s="3">
        <v>90</v>
      </c>
      <c r="G51" s="3">
        <f t="shared" si="1"/>
        <v>84.9</v>
      </c>
    </row>
    <row r="52" spans="1:7" ht="24.75" customHeight="1">
      <c r="A52" s="7" t="s">
        <v>19</v>
      </c>
      <c r="B52" s="1" t="s">
        <v>258</v>
      </c>
      <c r="C52" s="1" t="s">
        <v>163</v>
      </c>
      <c r="D52" s="1" t="s">
        <v>4</v>
      </c>
      <c r="E52" s="1" t="s">
        <v>161</v>
      </c>
      <c r="F52" s="3">
        <v>88.37</v>
      </c>
      <c r="G52" s="3">
        <f t="shared" si="1"/>
        <v>73.685</v>
      </c>
    </row>
    <row r="53" spans="1:7" ht="24.75" customHeight="1">
      <c r="A53" s="7" t="s">
        <v>127</v>
      </c>
      <c r="B53" s="1" t="s">
        <v>258</v>
      </c>
      <c r="C53" s="1" t="s">
        <v>141</v>
      </c>
      <c r="D53" s="1" t="s">
        <v>4</v>
      </c>
      <c r="E53" s="1" t="s">
        <v>142</v>
      </c>
      <c r="F53" s="3">
        <v>89.3</v>
      </c>
      <c r="G53" s="3">
        <f t="shared" si="1"/>
        <v>80.35</v>
      </c>
    </row>
    <row r="54" spans="1:7" ht="24.75" customHeight="1">
      <c r="A54" s="7" t="s">
        <v>130</v>
      </c>
      <c r="B54" s="1" t="s">
        <v>258</v>
      </c>
      <c r="C54" s="1" t="s">
        <v>144</v>
      </c>
      <c r="D54" s="1" t="s">
        <v>4</v>
      </c>
      <c r="E54" s="1" t="s">
        <v>146</v>
      </c>
      <c r="F54" s="3">
        <v>85</v>
      </c>
      <c r="G54" s="3">
        <f t="shared" si="1"/>
        <v>76.80000000000001</v>
      </c>
    </row>
    <row r="55" spans="1:7" ht="24.75" customHeight="1">
      <c r="A55" s="7" t="s">
        <v>113</v>
      </c>
      <c r="B55" s="1" t="s">
        <v>258</v>
      </c>
      <c r="C55" s="1" t="s">
        <v>150</v>
      </c>
      <c r="D55" s="1" t="s">
        <v>11</v>
      </c>
      <c r="E55" s="1" t="s">
        <v>152</v>
      </c>
      <c r="F55" s="3">
        <v>89.6</v>
      </c>
      <c r="G55" s="3">
        <f t="shared" si="1"/>
        <v>76.7</v>
      </c>
    </row>
    <row r="56" spans="1:7" ht="24.75" customHeight="1">
      <c r="A56" s="7" t="s">
        <v>136</v>
      </c>
      <c r="B56" s="1" t="s">
        <v>259</v>
      </c>
      <c r="C56" s="1" t="s">
        <v>214</v>
      </c>
      <c r="D56" s="1" t="s">
        <v>4</v>
      </c>
      <c r="E56" s="1" t="s">
        <v>215</v>
      </c>
      <c r="F56" s="3">
        <v>80.33</v>
      </c>
      <c r="G56" s="3">
        <f t="shared" si="1"/>
        <v>77.065</v>
      </c>
    </row>
    <row r="57" spans="1:7" ht="24.75" customHeight="1">
      <c r="A57" s="7" t="s">
        <v>140</v>
      </c>
      <c r="B57" s="1" t="s">
        <v>259</v>
      </c>
      <c r="C57" s="1" t="s">
        <v>209</v>
      </c>
      <c r="D57" s="1" t="s">
        <v>4</v>
      </c>
      <c r="E57" s="1" t="s">
        <v>206</v>
      </c>
      <c r="F57" s="3">
        <v>87</v>
      </c>
      <c r="G57" s="3">
        <f t="shared" si="1"/>
        <v>80.7</v>
      </c>
    </row>
    <row r="58" spans="1:7" ht="24.75" customHeight="1">
      <c r="A58" s="7" t="s">
        <v>87</v>
      </c>
      <c r="B58" s="1" t="s">
        <v>259</v>
      </c>
      <c r="C58" s="1" t="s">
        <v>202</v>
      </c>
      <c r="D58" s="1" t="s">
        <v>4</v>
      </c>
      <c r="E58" s="1" t="s">
        <v>201</v>
      </c>
      <c r="F58" s="3">
        <v>88.33</v>
      </c>
      <c r="G58" s="3">
        <f t="shared" si="1"/>
        <v>82.065</v>
      </c>
    </row>
    <row r="59" spans="1:7" ht="24.75" customHeight="1">
      <c r="A59" s="7" t="s">
        <v>143</v>
      </c>
      <c r="B59" s="1" t="s">
        <v>259</v>
      </c>
      <c r="C59" s="1" t="s">
        <v>207</v>
      </c>
      <c r="D59" s="1" t="s">
        <v>4</v>
      </c>
      <c r="E59" s="1" t="s">
        <v>206</v>
      </c>
      <c r="F59" s="3">
        <v>85</v>
      </c>
      <c r="G59" s="3">
        <f t="shared" si="1"/>
        <v>79.7</v>
      </c>
    </row>
    <row r="60" spans="1:7" ht="24.75" customHeight="1">
      <c r="A60" s="7" t="s">
        <v>117</v>
      </c>
      <c r="B60" s="1" t="s">
        <v>259</v>
      </c>
      <c r="C60" s="1" t="s">
        <v>190</v>
      </c>
      <c r="D60" s="1" t="s">
        <v>4</v>
      </c>
      <c r="E60" s="1" t="s">
        <v>68</v>
      </c>
      <c r="F60" s="3">
        <v>87</v>
      </c>
      <c r="G60" s="3">
        <f t="shared" si="1"/>
        <v>82.30000000000001</v>
      </c>
    </row>
    <row r="61" spans="1:7" ht="24.75" customHeight="1">
      <c r="A61" s="7" t="s">
        <v>149</v>
      </c>
      <c r="B61" s="1" t="s">
        <v>259</v>
      </c>
      <c r="C61" s="1" t="s">
        <v>188</v>
      </c>
      <c r="D61" s="1" t="s">
        <v>4</v>
      </c>
      <c r="E61" s="1" t="s">
        <v>186</v>
      </c>
      <c r="F61" s="3">
        <v>87.67</v>
      </c>
      <c r="G61" s="3">
        <f t="shared" si="1"/>
        <v>82.73500000000001</v>
      </c>
    </row>
    <row r="62" spans="1:7" ht="24.75" customHeight="1">
      <c r="A62" s="7" t="s">
        <v>153</v>
      </c>
      <c r="B62" s="1" t="s">
        <v>259</v>
      </c>
      <c r="C62" s="1" t="s">
        <v>210</v>
      </c>
      <c r="D62" s="1" t="s">
        <v>4</v>
      </c>
      <c r="E62" s="1" t="s">
        <v>8</v>
      </c>
      <c r="F62" s="3">
        <v>83.67</v>
      </c>
      <c r="G62" s="3">
        <f t="shared" si="1"/>
        <v>78.935</v>
      </c>
    </row>
    <row r="63" spans="1:7" ht="24.75" customHeight="1">
      <c r="A63" s="7" t="s">
        <v>154</v>
      </c>
      <c r="B63" s="1" t="s">
        <v>259</v>
      </c>
      <c r="C63" s="1" t="s">
        <v>172</v>
      </c>
      <c r="D63" s="1" t="s">
        <v>4</v>
      </c>
      <c r="E63" s="1" t="s">
        <v>173</v>
      </c>
      <c r="F63" s="3">
        <v>91</v>
      </c>
      <c r="G63" s="3">
        <f t="shared" si="1"/>
        <v>85.7</v>
      </c>
    </row>
    <row r="64" spans="1:7" ht="24.75" customHeight="1">
      <c r="A64" s="7" t="s">
        <v>46</v>
      </c>
      <c r="B64" s="1" t="s">
        <v>259</v>
      </c>
      <c r="C64" s="1" t="s">
        <v>199</v>
      </c>
      <c r="D64" s="1" t="s">
        <v>4</v>
      </c>
      <c r="E64" s="1" t="s">
        <v>198</v>
      </c>
      <c r="F64" s="3">
        <v>87</v>
      </c>
      <c r="G64" s="3">
        <f t="shared" si="1"/>
        <v>81.5</v>
      </c>
    </row>
    <row r="65" spans="1:7" ht="24.75" customHeight="1">
      <c r="A65" s="7" t="s">
        <v>12</v>
      </c>
      <c r="B65" s="1" t="s">
        <v>259</v>
      </c>
      <c r="C65" s="1" t="s">
        <v>205</v>
      </c>
      <c r="D65" s="1" t="s">
        <v>4</v>
      </c>
      <c r="E65" s="1" t="s">
        <v>206</v>
      </c>
      <c r="F65" s="3">
        <v>88</v>
      </c>
      <c r="G65" s="3">
        <f t="shared" si="1"/>
        <v>81.2</v>
      </c>
    </row>
    <row r="66" spans="1:7" ht="24.75" customHeight="1">
      <c r="A66" s="7" t="s">
        <v>162</v>
      </c>
      <c r="B66" s="1" t="s">
        <v>259</v>
      </c>
      <c r="C66" s="1" t="s">
        <v>212</v>
      </c>
      <c r="D66" s="1" t="s">
        <v>4</v>
      </c>
      <c r="E66" s="1" t="s">
        <v>213</v>
      </c>
      <c r="F66" s="3">
        <v>90.67</v>
      </c>
      <c r="G66" s="3">
        <f t="shared" si="1"/>
        <v>82.33500000000001</v>
      </c>
    </row>
    <row r="67" spans="1:7" ht="24.75" customHeight="1">
      <c r="A67" s="7" t="s">
        <v>164</v>
      </c>
      <c r="B67" s="1" t="s">
        <v>259</v>
      </c>
      <c r="C67" s="1" t="s">
        <v>195</v>
      </c>
      <c r="D67" s="1" t="s">
        <v>4</v>
      </c>
      <c r="E67" s="1" t="s">
        <v>194</v>
      </c>
      <c r="F67" s="3">
        <v>89.33</v>
      </c>
      <c r="G67" s="3">
        <f t="shared" si="1"/>
        <v>83.065</v>
      </c>
    </row>
    <row r="68" spans="1:7" ht="24.75" customHeight="1">
      <c r="A68" s="7" t="s">
        <v>165</v>
      </c>
      <c r="B68" s="1" t="s">
        <v>259</v>
      </c>
      <c r="C68" s="1" t="s">
        <v>216</v>
      </c>
      <c r="D68" s="1" t="s">
        <v>4</v>
      </c>
      <c r="E68" s="1" t="s">
        <v>215</v>
      </c>
      <c r="F68" s="3">
        <v>89</v>
      </c>
      <c r="G68" s="3">
        <f t="shared" si="1"/>
        <v>81.4</v>
      </c>
    </row>
    <row r="69" spans="1:7" ht="24.75" customHeight="1">
      <c r="A69" s="7" t="s">
        <v>97</v>
      </c>
      <c r="B69" s="1" t="s">
        <v>259</v>
      </c>
      <c r="C69" s="1" t="s">
        <v>197</v>
      </c>
      <c r="D69" s="1" t="s">
        <v>4</v>
      </c>
      <c r="E69" s="1" t="s">
        <v>198</v>
      </c>
      <c r="F69" s="3">
        <v>87.67</v>
      </c>
      <c r="G69" s="3">
        <f t="shared" si="1"/>
        <v>81.83500000000001</v>
      </c>
    </row>
    <row r="70" spans="1:7" ht="24.75" customHeight="1">
      <c r="A70" s="7" t="s">
        <v>166</v>
      </c>
      <c r="B70" s="1" t="s">
        <v>259</v>
      </c>
      <c r="C70" s="1" t="s">
        <v>180</v>
      </c>
      <c r="D70" s="1" t="s">
        <v>4</v>
      </c>
      <c r="E70" s="1" t="s">
        <v>40</v>
      </c>
      <c r="F70" s="3">
        <v>89.33</v>
      </c>
      <c r="G70" s="3">
        <f t="shared" si="1"/>
        <v>83.965</v>
      </c>
    </row>
    <row r="71" spans="1:7" ht="24.75" customHeight="1">
      <c r="A71" s="7" t="s">
        <v>167</v>
      </c>
      <c r="B71" s="1" t="s">
        <v>259</v>
      </c>
      <c r="C71" s="1" t="s">
        <v>185</v>
      </c>
      <c r="D71" s="1" t="s">
        <v>4</v>
      </c>
      <c r="E71" s="1" t="s">
        <v>186</v>
      </c>
      <c r="F71" s="3">
        <v>89.33</v>
      </c>
      <c r="G71" s="3">
        <f t="shared" si="1"/>
        <v>83.565</v>
      </c>
    </row>
    <row r="72" spans="1:7" ht="24.75" customHeight="1">
      <c r="A72" s="7" t="s">
        <v>158</v>
      </c>
      <c r="B72" s="1" t="s">
        <v>259</v>
      </c>
      <c r="C72" s="1" t="s">
        <v>175</v>
      </c>
      <c r="D72" s="1" t="s">
        <v>4</v>
      </c>
      <c r="E72" s="1" t="s">
        <v>176</v>
      </c>
      <c r="F72" s="3">
        <v>82.67</v>
      </c>
      <c r="G72" s="3">
        <f t="shared" si="1"/>
        <v>81.035</v>
      </c>
    </row>
    <row r="73" spans="1:7" ht="24.75" customHeight="1">
      <c r="A73" s="7" t="s">
        <v>168</v>
      </c>
      <c r="B73" s="1" t="s">
        <v>259</v>
      </c>
      <c r="C73" s="1" t="s">
        <v>183</v>
      </c>
      <c r="D73" s="1" t="s">
        <v>4</v>
      </c>
      <c r="E73" s="1" t="s">
        <v>184</v>
      </c>
      <c r="F73" s="3">
        <v>89</v>
      </c>
      <c r="G73" s="3">
        <f t="shared" si="1"/>
        <v>83.6</v>
      </c>
    </row>
    <row r="74" spans="1:7" ht="24.75" customHeight="1">
      <c r="A74" s="7" t="s">
        <v>145</v>
      </c>
      <c r="B74" s="1" t="s">
        <v>259</v>
      </c>
      <c r="C74" s="1" t="s">
        <v>178</v>
      </c>
      <c r="D74" s="1" t="s">
        <v>4</v>
      </c>
      <c r="E74" s="1" t="s">
        <v>65</v>
      </c>
      <c r="F74" s="3">
        <v>89.67</v>
      </c>
      <c r="G74" s="3">
        <f t="shared" si="1"/>
        <v>84.33500000000001</v>
      </c>
    </row>
    <row r="75" spans="1:7" ht="24.75" customHeight="1">
      <c r="A75" s="7" t="s">
        <v>169</v>
      </c>
      <c r="B75" s="1" t="s">
        <v>259</v>
      </c>
      <c r="C75" s="1" t="s">
        <v>203</v>
      </c>
      <c r="D75" s="1" t="s">
        <v>4</v>
      </c>
      <c r="E75" s="1" t="s">
        <v>204</v>
      </c>
      <c r="F75" s="3">
        <v>88.33</v>
      </c>
      <c r="G75" s="3">
        <f t="shared" si="1"/>
        <v>81.66499999999999</v>
      </c>
    </row>
    <row r="76" spans="1:7" ht="24.75" customHeight="1">
      <c r="A76" s="7" t="s">
        <v>132</v>
      </c>
      <c r="B76" s="1" t="s">
        <v>259</v>
      </c>
      <c r="C76" s="1" t="s">
        <v>200</v>
      </c>
      <c r="D76" s="1" t="s">
        <v>4</v>
      </c>
      <c r="E76" s="1" t="s">
        <v>201</v>
      </c>
      <c r="F76" s="3" t="s">
        <v>265</v>
      </c>
      <c r="G76" s="3">
        <f>E76*(50/250)</f>
        <v>37.9</v>
      </c>
    </row>
    <row r="77" spans="1:7" ht="24.75" customHeight="1">
      <c r="A77" s="7" t="s">
        <v>171</v>
      </c>
      <c r="B77" s="1" t="s">
        <v>259</v>
      </c>
      <c r="C77" s="1" t="s">
        <v>181</v>
      </c>
      <c r="D77" s="1" t="s">
        <v>4</v>
      </c>
      <c r="E77" s="1" t="s">
        <v>40</v>
      </c>
      <c r="F77" s="3">
        <v>85.67</v>
      </c>
      <c r="G77" s="3">
        <f aca="true" t="shared" si="2" ref="G77:G93">E77*(50/250)+F77*(50/100)</f>
        <v>82.135</v>
      </c>
    </row>
    <row r="78" spans="1:7" ht="24.75" customHeight="1">
      <c r="A78" s="7" t="s">
        <v>94</v>
      </c>
      <c r="B78" s="1" t="s">
        <v>259</v>
      </c>
      <c r="C78" s="1" t="s">
        <v>193</v>
      </c>
      <c r="D78" s="1" t="s">
        <v>4</v>
      </c>
      <c r="E78" s="1" t="s">
        <v>194</v>
      </c>
      <c r="F78" s="3">
        <v>90.33</v>
      </c>
      <c r="G78" s="3">
        <f t="shared" si="2"/>
        <v>83.565</v>
      </c>
    </row>
    <row r="79" spans="1:7" ht="24.75" customHeight="1">
      <c r="A79" s="7" t="s">
        <v>174</v>
      </c>
      <c r="B79" s="1" t="s">
        <v>259</v>
      </c>
      <c r="C79" s="1" t="s">
        <v>191</v>
      </c>
      <c r="D79" s="1" t="s">
        <v>4</v>
      </c>
      <c r="E79" s="1" t="s">
        <v>72</v>
      </c>
      <c r="F79" s="3">
        <v>89</v>
      </c>
      <c r="G79" s="3">
        <f t="shared" si="2"/>
        <v>83.2</v>
      </c>
    </row>
    <row r="80" spans="1:7" ht="24.75" customHeight="1">
      <c r="A80" s="7" t="s">
        <v>177</v>
      </c>
      <c r="B80" s="1" t="s">
        <v>254</v>
      </c>
      <c r="C80" s="1" t="s">
        <v>225</v>
      </c>
      <c r="D80" s="1" t="s">
        <v>4</v>
      </c>
      <c r="E80" s="1" t="s">
        <v>226</v>
      </c>
      <c r="F80" s="3">
        <v>85.23</v>
      </c>
      <c r="G80" s="3">
        <f t="shared" si="2"/>
        <v>78.11500000000001</v>
      </c>
    </row>
    <row r="81" spans="1:7" ht="24.75" customHeight="1">
      <c r="A81" s="7" t="s">
        <v>179</v>
      </c>
      <c r="B81" s="1" t="s">
        <v>254</v>
      </c>
      <c r="C81" s="1" t="s">
        <v>224</v>
      </c>
      <c r="D81" s="1" t="s">
        <v>4</v>
      </c>
      <c r="E81" s="1" t="s">
        <v>142</v>
      </c>
      <c r="F81" s="3">
        <v>90.5</v>
      </c>
      <c r="G81" s="3">
        <f t="shared" si="2"/>
        <v>80.95</v>
      </c>
    </row>
    <row r="82" spans="1:7" ht="24.75" customHeight="1">
      <c r="A82" s="7" t="s">
        <v>138</v>
      </c>
      <c r="B82" s="1" t="s">
        <v>254</v>
      </c>
      <c r="C82" s="1" t="s">
        <v>239</v>
      </c>
      <c r="D82" s="1" t="s">
        <v>4</v>
      </c>
      <c r="E82" s="1" t="s">
        <v>240</v>
      </c>
      <c r="F82" s="3">
        <v>83.5</v>
      </c>
      <c r="G82" s="3">
        <f t="shared" si="2"/>
        <v>73.95</v>
      </c>
    </row>
    <row r="83" spans="1:7" ht="24.75" customHeight="1">
      <c r="A83" s="7" t="s">
        <v>182</v>
      </c>
      <c r="B83" s="1" t="s">
        <v>254</v>
      </c>
      <c r="C83" s="1" t="s">
        <v>217</v>
      </c>
      <c r="D83" s="1" t="s">
        <v>4</v>
      </c>
      <c r="E83" s="1" t="s">
        <v>218</v>
      </c>
      <c r="F83" s="3">
        <v>86.5</v>
      </c>
      <c r="G83" s="3">
        <f t="shared" si="2"/>
        <v>80.95</v>
      </c>
    </row>
    <row r="84" spans="1:7" ht="24.75" customHeight="1">
      <c r="A84" s="7" t="s">
        <v>83</v>
      </c>
      <c r="B84" s="1" t="s">
        <v>254</v>
      </c>
      <c r="C84" s="1" t="s">
        <v>233</v>
      </c>
      <c r="D84" s="1" t="s">
        <v>4</v>
      </c>
      <c r="E84" s="1" t="s">
        <v>13</v>
      </c>
      <c r="F84" s="3">
        <v>86.12</v>
      </c>
      <c r="G84" s="3">
        <f t="shared" si="2"/>
        <v>76.86000000000001</v>
      </c>
    </row>
    <row r="85" spans="1:7" ht="24.75" customHeight="1">
      <c r="A85" s="7" t="s">
        <v>187</v>
      </c>
      <c r="B85" s="1" t="s">
        <v>254</v>
      </c>
      <c r="C85" s="1" t="s">
        <v>230</v>
      </c>
      <c r="D85" s="1" t="s">
        <v>4</v>
      </c>
      <c r="E85" s="1" t="s">
        <v>231</v>
      </c>
      <c r="F85" s="3">
        <v>88.78</v>
      </c>
      <c r="G85" s="3">
        <f t="shared" si="2"/>
        <v>78.28999999999999</v>
      </c>
    </row>
    <row r="86" spans="1:7" ht="24.75" customHeight="1">
      <c r="A86" s="7" t="s">
        <v>189</v>
      </c>
      <c r="B86" s="1" t="s">
        <v>254</v>
      </c>
      <c r="C86" s="1" t="s">
        <v>227</v>
      </c>
      <c r="D86" s="1" t="s">
        <v>4</v>
      </c>
      <c r="E86" s="1" t="s">
        <v>228</v>
      </c>
      <c r="F86" s="3">
        <v>90.2</v>
      </c>
      <c r="G86" s="3">
        <f t="shared" si="2"/>
        <v>79.9</v>
      </c>
    </row>
    <row r="87" spans="1:7" ht="24.75" customHeight="1">
      <c r="A87" s="7" t="s">
        <v>151</v>
      </c>
      <c r="B87" s="1" t="s">
        <v>254</v>
      </c>
      <c r="C87" s="1" t="s">
        <v>220</v>
      </c>
      <c r="D87" s="1" t="s">
        <v>4</v>
      </c>
      <c r="E87" s="1" t="s">
        <v>221</v>
      </c>
      <c r="F87" s="3">
        <v>88.95</v>
      </c>
      <c r="G87" s="3">
        <f t="shared" si="2"/>
        <v>80.575</v>
      </c>
    </row>
    <row r="88" spans="1:7" ht="24.75" customHeight="1">
      <c r="A88" s="7" t="s">
        <v>192</v>
      </c>
      <c r="B88" s="1" t="s">
        <v>254</v>
      </c>
      <c r="C88" s="1" t="s">
        <v>234</v>
      </c>
      <c r="D88" s="1" t="s">
        <v>4</v>
      </c>
      <c r="E88" s="1" t="s">
        <v>235</v>
      </c>
      <c r="F88" s="3">
        <v>84.57</v>
      </c>
      <c r="G88" s="3">
        <f t="shared" si="2"/>
        <v>75.785</v>
      </c>
    </row>
    <row r="89" spans="1:7" ht="24.75" customHeight="1">
      <c r="A89" s="7" t="s">
        <v>170</v>
      </c>
      <c r="B89" s="1" t="s">
        <v>254</v>
      </c>
      <c r="C89" s="1" t="s">
        <v>236</v>
      </c>
      <c r="D89" s="1" t="s">
        <v>4</v>
      </c>
      <c r="E89" s="1" t="s">
        <v>235</v>
      </c>
      <c r="F89" s="3">
        <v>89.65</v>
      </c>
      <c r="G89" s="3">
        <f t="shared" si="2"/>
        <v>78.325</v>
      </c>
    </row>
    <row r="90" spans="1:7" ht="24.75" customHeight="1">
      <c r="A90" s="7" t="s">
        <v>196</v>
      </c>
      <c r="B90" s="1" t="s">
        <v>254</v>
      </c>
      <c r="C90" s="1" t="s">
        <v>229</v>
      </c>
      <c r="D90" s="1" t="s">
        <v>4</v>
      </c>
      <c r="E90" s="1" t="s">
        <v>47</v>
      </c>
      <c r="F90" s="3">
        <v>86.7</v>
      </c>
      <c r="G90" s="3">
        <f t="shared" si="2"/>
        <v>77.95</v>
      </c>
    </row>
    <row r="91" spans="1:7" ht="24.75" customHeight="1">
      <c r="A91" s="7" t="s">
        <v>64</v>
      </c>
      <c r="B91" s="1" t="s">
        <v>254</v>
      </c>
      <c r="C91" s="1" t="s">
        <v>237</v>
      </c>
      <c r="D91" s="1" t="s">
        <v>4</v>
      </c>
      <c r="E91" s="1" t="s">
        <v>238</v>
      </c>
      <c r="F91" s="3">
        <v>87.08</v>
      </c>
      <c r="G91" s="3">
        <f t="shared" si="2"/>
        <v>76.24000000000001</v>
      </c>
    </row>
    <row r="92" spans="1:7" ht="24.75" customHeight="1">
      <c r="A92" s="7" t="s">
        <v>159</v>
      </c>
      <c r="B92" s="1" t="s">
        <v>254</v>
      </c>
      <c r="C92" s="1" t="s">
        <v>241</v>
      </c>
      <c r="D92" s="1" t="s">
        <v>4</v>
      </c>
      <c r="E92" s="1" t="s">
        <v>242</v>
      </c>
      <c r="F92" s="3">
        <v>82.48</v>
      </c>
      <c r="G92" s="3">
        <f t="shared" si="2"/>
        <v>72.84</v>
      </c>
    </row>
    <row r="93" spans="1:7" ht="24.75" customHeight="1">
      <c r="A93" s="7" t="s">
        <v>71</v>
      </c>
      <c r="B93" s="1" t="s">
        <v>254</v>
      </c>
      <c r="C93" s="1" t="s">
        <v>249</v>
      </c>
      <c r="D93" s="1" t="s">
        <v>4</v>
      </c>
      <c r="E93" s="1" t="s">
        <v>250</v>
      </c>
      <c r="F93" s="3">
        <v>79.05</v>
      </c>
      <c r="G93" s="3">
        <f t="shared" si="2"/>
        <v>69.725</v>
      </c>
    </row>
    <row r="94" spans="1:7" ht="24.75" customHeight="1">
      <c r="A94" s="7" t="s">
        <v>58</v>
      </c>
      <c r="B94" s="1" t="s">
        <v>254</v>
      </c>
      <c r="C94" s="1" t="s">
        <v>245</v>
      </c>
      <c r="D94" s="1" t="s">
        <v>4</v>
      </c>
      <c r="E94" s="1" t="s">
        <v>246</v>
      </c>
      <c r="F94" s="3" t="s">
        <v>265</v>
      </c>
      <c r="G94" s="3">
        <f>E94*(50/250)</f>
        <v>30.900000000000002</v>
      </c>
    </row>
    <row r="95" spans="1:7" ht="24.75" customHeight="1">
      <c r="A95" s="7" t="s">
        <v>61</v>
      </c>
      <c r="B95" s="1" t="s">
        <v>254</v>
      </c>
      <c r="C95" s="1" t="s">
        <v>219</v>
      </c>
      <c r="D95" s="1" t="s">
        <v>4</v>
      </c>
      <c r="E95" s="1" t="s">
        <v>213</v>
      </c>
      <c r="F95" s="3">
        <v>86.48</v>
      </c>
      <c r="G95" s="3">
        <f>E95*(50/250)+F95*(50/100)</f>
        <v>80.24000000000001</v>
      </c>
    </row>
    <row r="96" spans="1:7" ht="24.75" customHeight="1">
      <c r="A96" s="7" t="s">
        <v>118</v>
      </c>
      <c r="B96" s="1" t="s">
        <v>254</v>
      </c>
      <c r="C96" s="1" t="s">
        <v>222</v>
      </c>
      <c r="D96" s="1" t="s">
        <v>4</v>
      </c>
      <c r="E96" s="1" t="s">
        <v>223</v>
      </c>
      <c r="F96" s="3">
        <v>90.06</v>
      </c>
      <c r="G96" s="3">
        <f>E96*(50/250)+F96*(50/100)</f>
        <v>80.93</v>
      </c>
    </row>
    <row r="97" spans="1:7" ht="24.75" customHeight="1">
      <c r="A97" s="7" t="s">
        <v>208</v>
      </c>
      <c r="B97" s="1" t="s">
        <v>254</v>
      </c>
      <c r="C97" s="1" t="s">
        <v>243</v>
      </c>
      <c r="D97" s="1" t="s">
        <v>4</v>
      </c>
      <c r="E97" s="1" t="s">
        <v>244</v>
      </c>
      <c r="F97" s="3">
        <v>85.44</v>
      </c>
      <c r="G97" s="3">
        <f>E97*(50/250)+F97*(50/100)</f>
        <v>73.82</v>
      </c>
    </row>
    <row r="98" spans="1:7" ht="24.75" customHeight="1">
      <c r="A98" s="7" t="s">
        <v>103</v>
      </c>
      <c r="B98" s="1" t="s">
        <v>254</v>
      </c>
      <c r="C98" s="1" t="s">
        <v>232</v>
      </c>
      <c r="D98" s="1" t="s">
        <v>4</v>
      </c>
      <c r="E98" s="1" t="s">
        <v>13</v>
      </c>
      <c r="F98" s="3">
        <v>92.3</v>
      </c>
      <c r="G98" s="3">
        <f>E98*(50/250)+F98*(50/100)</f>
        <v>79.95</v>
      </c>
    </row>
    <row r="99" spans="1:7" ht="24.75" customHeight="1">
      <c r="A99" s="7" t="s">
        <v>211</v>
      </c>
      <c r="B99" s="1" t="s">
        <v>254</v>
      </c>
      <c r="C99" s="1" t="s">
        <v>247</v>
      </c>
      <c r="D99" s="1" t="s">
        <v>4</v>
      </c>
      <c r="E99" s="1" t="s">
        <v>248</v>
      </c>
      <c r="F99" s="3" t="s">
        <v>265</v>
      </c>
      <c r="G99" s="3">
        <f>E99*(50/250)</f>
        <v>30.5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2023-07-03T03:21:29Z</cp:lastPrinted>
  <dcterms:created xsi:type="dcterms:W3CDTF">2023-05-15T00:13:20Z</dcterms:created>
  <dcterms:modified xsi:type="dcterms:W3CDTF">2023-07-03T07:24:08Z</dcterms:modified>
  <cp:category/>
  <cp:version/>
  <cp:contentType/>
  <cp:contentStatus/>
</cp:coreProperties>
</file>